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OX\VARIE\"/>
    </mc:Choice>
  </mc:AlternateContent>
  <xr:revisionPtr revIDLastSave="0" documentId="13_ncr:1_{A043BC8F-C521-435E-BF00-E8E3DEB9D136}" xr6:coauthVersionLast="46" xr6:coauthVersionMax="46" xr10:uidLastSave="{00000000-0000-0000-0000-000000000000}"/>
  <bookViews>
    <workbookView xWindow="-108" yWindow="-108" windowWidth="19416" windowHeight="10416" tabRatio="167" xr2:uid="{538AFADB-2AE7-4757-8D8C-904BA8D2793D}"/>
  </bookViews>
  <sheets>
    <sheet name="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1" l="1"/>
  <c r="N21" i="1" l="1"/>
  <c r="J15" i="1" l="1"/>
  <c r="J12" i="1" l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10" i="1"/>
  <c r="J11" i="1"/>
</calcChain>
</file>

<file path=xl/sharedStrings.xml><?xml version="1.0" encoding="utf-8"?>
<sst xmlns="http://schemas.openxmlformats.org/spreadsheetml/2006/main" count="108" uniqueCount="57">
  <si>
    <t>Crema di marroni o marmellata di castagne</t>
  </si>
  <si>
    <t>Nome del prodotto</t>
  </si>
  <si>
    <t>Azienda</t>
  </si>
  <si>
    <t>Distributore</t>
  </si>
  <si>
    <t>Formato gr.</t>
  </si>
  <si>
    <t>Prezzo</t>
  </si>
  <si>
    <t>Prezzo al Kg</t>
  </si>
  <si>
    <t>Marroni</t>
  </si>
  <si>
    <t>Crai</t>
  </si>
  <si>
    <t>% frutta</t>
  </si>
  <si>
    <t>Primo ingrediente</t>
  </si>
  <si>
    <t>Secondo ingrediente</t>
  </si>
  <si>
    <t>Crema di marroni</t>
  </si>
  <si>
    <t>zucchero</t>
  </si>
  <si>
    <t>crema di marroni</t>
  </si>
  <si>
    <t>Sconti</t>
  </si>
  <si>
    <t>Conad</t>
  </si>
  <si>
    <t>Consilia</t>
  </si>
  <si>
    <t>MD</t>
  </si>
  <si>
    <t>Chiaverini</t>
  </si>
  <si>
    <t>Esselunga</t>
  </si>
  <si>
    <t>Confettura di marroni</t>
  </si>
  <si>
    <t>castagne</t>
  </si>
  <si>
    <t>purea di marroni</t>
  </si>
  <si>
    <t>prezzo basso fisso</t>
  </si>
  <si>
    <t>Prezzo scontato</t>
  </si>
  <si>
    <t>Carrefour</t>
  </si>
  <si>
    <t>Terre d'Italia</t>
  </si>
  <si>
    <t>marroni</t>
  </si>
  <si>
    <t>zucchero di canna</t>
  </si>
  <si>
    <t>Vis</t>
  </si>
  <si>
    <t>sconto periodico</t>
  </si>
  <si>
    <t>Alce nero</t>
  </si>
  <si>
    <t>Crema di marroni biologica</t>
  </si>
  <si>
    <t>alcenero.com</t>
  </si>
  <si>
    <t>succo d'uva concentrato</t>
  </si>
  <si>
    <t>Poesie di frutta - Marroni</t>
  </si>
  <si>
    <t>store.ciminafunghi.it</t>
  </si>
  <si>
    <t>Santa Rosa</t>
  </si>
  <si>
    <t>Auchan</t>
  </si>
  <si>
    <t>Boschetti</t>
  </si>
  <si>
    <t>D'Ambros</t>
  </si>
  <si>
    <t>Marronata</t>
  </si>
  <si>
    <t>Coop</t>
  </si>
  <si>
    <t>Gentilini</t>
  </si>
  <si>
    <t>Pewex</t>
  </si>
  <si>
    <t>Stringhetto</t>
  </si>
  <si>
    <t>www.stringhetto.com</t>
  </si>
  <si>
    <t>fruttosio</t>
  </si>
  <si>
    <t>Spese gratis sopra 25€</t>
  </si>
  <si>
    <t>Gioie di frutta</t>
  </si>
  <si>
    <t>La buona frutta d'Italia</t>
  </si>
  <si>
    <t>sconto periodico 30%</t>
  </si>
  <si>
    <t>Crema di marroni alla vaniglia</t>
  </si>
  <si>
    <t>Simply</t>
  </si>
  <si>
    <t>sconto 30% promozione prodotti toscani</t>
  </si>
  <si>
    <t>Gesad, Pewex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</si>
</sst>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0" fontId="4" fillId="0" borderId="0" xfId="2" applyFont="1" applyAlignment="1">
      <alignment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inghet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3CD0-1CC1-4DBF-BB9C-6AFB52E833E6}">
  <dimension ref="E8:AB66"/>
  <sheetViews>
    <sheetView tabSelected="1" topLeftCell="E8" workbookViewId="0">
      <selection activeCell="G13" sqref="G13"/>
    </sheetView>
  </sheetViews>
  <sheetFormatPr defaultRowHeight="18" x14ac:dyDescent="0.3"/>
  <cols>
    <col min="1" max="4" width="8.88671875" style="1"/>
    <col min="5" max="5" width="28.5546875" style="1" customWidth="1"/>
    <col min="6" max="6" width="15.44140625" style="1" bestFit="1" customWidth="1"/>
    <col min="7" max="7" width="24.88671875" style="1" customWidth="1"/>
    <col min="8" max="8" width="10.6640625" style="2" customWidth="1"/>
    <col min="9" max="10" width="10.5546875" style="1" customWidth="1"/>
    <col min="11" max="11" width="8.33203125" style="2" customWidth="1"/>
    <col min="12" max="12" width="19" style="1" customWidth="1"/>
    <col min="13" max="13" width="19.77734375" style="1" bestFit="1" customWidth="1"/>
    <col min="14" max="14" width="10.6640625" style="1" customWidth="1"/>
    <col min="15" max="15" width="24.88671875" style="1" bestFit="1" customWidth="1"/>
    <col min="16" max="16384" width="8.88671875" style="1"/>
  </cols>
  <sheetData>
    <row r="8" spans="5:28" x14ac:dyDescent="0.3">
      <c r="E8" s="1" t="s">
        <v>0</v>
      </c>
    </row>
    <row r="9" spans="5:28" ht="36" x14ac:dyDescent="0.3">
      <c r="E9" s="4" t="s">
        <v>1</v>
      </c>
      <c r="F9" s="4" t="s">
        <v>2</v>
      </c>
      <c r="G9" s="4" t="s">
        <v>3</v>
      </c>
      <c r="H9" s="4" t="s">
        <v>4</v>
      </c>
      <c r="I9" s="4" t="s">
        <v>5</v>
      </c>
      <c r="J9" s="4" t="s">
        <v>6</v>
      </c>
      <c r="K9" s="4" t="s">
        <v>9</v>
      </c>
      <c r="L9" s="4" t="s">
        <v>10</v>
      </c>
      <c r="M9" s="4" t="s">
        <v>11</v>
      </c>
      <c r="N9" s="4" t="s">
        <v>25</v>
      </c>
      <c r="O9" s="4" t="s">
        <v>15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5:28" x14ac:dyDescent="0.3">
      <c r="E10" s="1" t="s">
        <v>7</v>
      </c>
      <c r="F10" s="1" t="s">
        <v>8</v>
      </c>
      <c r="G10" s="1" t="s">
        <v>8</v>
      </c>
      <c r="H10" s="2">
        <v>360</v>
      </c>
      <c r="I10" s="3">
        <v>1.64</v>
      </c>
      <c r="J10" s="3">
        <f>IF(I10=0,"",I10*1000/H10)</f>
        <v>4.5555555555555554</v>
      </c>
      <c r="K10" s="2">
        <v>45</v>
      </c>
      <c r="L10" s="1" t="s">
        <v>14</v>
      </c>
      <c r="M10" s="1" t="s">
        <v>13</v>
      </c>
      <c r="N10" s="3"/>
    </row>
    <row r="11" spans="5:28" x14ac:dyDescent="0.3">
      <c r="E11" s="1" t="s">
        <v>12</v>
      </c>
      <c r="F11" s="1" t="s">
        <v>16</v>
      </c>
      <c r="G11" s="1" t="s">
        <v>16</v>
      </c>
      <c r="H11" s="2">
        <v>330</v>
      </c>
      <c r="I11" s="3">
        <v>1.49</v>
      </c>
      <c r="J11" s="3">
        <f>IF(I11=0,"",I11*1000/H11)</f>
        <v>4.5151515151515156</v>
      </c>
      <c r="K11" s="2">
        <v>42</v>
      </c>
      <c r="L11" s="1" t="s">
        <v>23</v>
      </c>
      <c r="M11" s="1" t="s">
        <v>13</v>
      </c>
      <c r="N11" s="3">
        <v>1.49</v>
      </c>
      <c r="O11" s="1" t="s">
        <v>24</v>
      </c>
    </row>
    <row r="12" spans="5:28" x14ac:dyDescent="0.3">
      <c r="E12" s="1" t="s">
        <v>7</v>
      </c>
      <c r="F12" s="1" t="s">
        <v>17</v>
      </c>
      <c r="G12" s="1" t="s">
        <v>56</v>
      </c>
      <c r="H12" s="2">
        <v>380</v>
      </c>
      <c r="I12" s="3">
        <v>1.99</v>
      </c>
      <c r="J12" s="3">
        <f t="shared" ref="J12:J32" si="0">IF(I12=0,"",I12*1000/H12)</f>
        <v>5.2368421052631575</v>
      </c>
      <c r="K12" s="2">
        <v>50</v>
      </c>
      <c r="L12" s="1" t="s">
        <v>23</v>
      </c>
      <c r="M12" s="1" t="s">
        <v>13</v>
      </c>
      <c r="N12" s="3"/>
    </row>
    <row r="13" spans="5:28" x14ac:dyDescent="0.3">
      <c r="E13" s="1" t="s">
        <v>12</v>
      </c>
      <c r="F13" s="1" t="s">
        <v>50</v>
      </c>
      <c r="G13" s="1" t="s">
        <v>18</v>
      </c>
      <c r="H13" s="2">
        <v>370</v>
      </c>
      <c r="I13" s="3">
        <v>2.19</v>
      </c>
      <c r="J13" s="3">
        <f t="shared" si="0"/>
        <v>5.9189189189189193</v>
      </c>
      <c r="K13" s="2">
        <v>50</v>
      </c>
      <c r="L13" s="1" t="s">
        <v>23</v>
      </c>
      <c r="M13" s="1" t="s">
        <v>13</v>
      </c>
      <c r="N13" s="3"/>
    </row>
    <row r="14" spans="5:28" x14ac:dyDescent="0.3">
      <c r="E14" s="1" t="s">
        <v>21</v>
      </c>
      <c r="F14" s="1" t="s">
        <v>19</v>
      </c>
      <c r="G14" s="1" t="s">
        <v>20</v>
      </c>
      <c r="H14" s="2">
        <v>370</v>
      </c>
      <c r="I14" s="3">
        <v>3.29</v>
      </c>
      <c r="J14" s="3">
        <f t="shared" si="0"/>
        <v>8.8918918918918912</v>
      </c>
      <c r="K14" s="2">
        <v>66</v>
      </c>
      <c r="L14" s="1" t="s">
        <v>28</v>
      </c>
      <c r="M14" s="1" t="s">
        <v>13</v>
      </c>
      <c r="N14" s="3">
        <v>2.2999999999999998</v>
      </c>
      <c r="O14" s="1" t="s">
        <v>55</v>
      </c>
    </row>
    <row r="15" spans="5:28" x14ac:dyDescent="0.3">
      <c r="E15" s="1" t="s">
        <v>12</v>
      </c>
      <c r="F15" s="1" t="s">
        <v>19</v>
      </c>
      <c r="G15" s="1" t="s">
        <v>37</v>
      </c>
      <c r="H15" s="2">
        <v>400</v>
      </c>
      <c r="I15" s="3">
        <v>4.5</v>
      </c>
      <c r="J15" s="3">
        <f t="shared" si="0"/>
        <v>11.25</v>
      </c>
      <c r="K15" s="2">
        <v>66</v>
      </c>
      <c r="L15" s="1" t="s">
        <v>28</v>
      </c>
      <c r="M15" s="1" t="s">
        <v>13</v>
      </c>
      <c r="N15" s="3"/>
    </row>
    <row r="16" spans="5:28" x14ac:dyDescent="0.3">
      <c r="E16" s="1" t="s">
        <v>12</v>
      </c>
      <c r="F16" s="1" t="s">
        <v>20</v>
      </c>
      <c r="G16" s="1" t="s">
        <v>20</v>
      </c>
      <c r="H16" s="2">
        <v>350</v>
      </c>
      <c r="I16" s="3">
        <v>2.29</v>
      </c>
      <c r="J16" s="3">
        <f t="shared" si="0"/>
        <v>6.5428571428571427</v>
      </c>
      <c r="K16" s="2">
        <v>48</v>
      </c>
      <c r="L16" s="1" t="s">
        <v>13</v>
      </c>
      <c r="M16" s="1" t="s">
        <v>22</v>
      </c>
      <c r="N16" s="3">
        <v>1.79</v>
      </c>
      <c r="O16" s="1" t="s">
        <v>31</v>
      </c>
    </row>
    <row r="17" spans="5:15" x14ac:dyDescent="0.3">
      <c r="E17" s="1" t="s">
        <v>12</v>
      </c>
      <c r="F17" s="1" t="s">
        <v>26</v>
      </c>
      <c r="G17" s="1" t="s">
        <v>26</v>
      </c>
      <c r="H17" s="2">
        <v>400</v>
      </c>
      <c r="I17" s="3">
        <v>2.25</v>
      </c>
      <c r="J17" s="3">
        <f t="shared" si="0"/>
        <v>5.625</v>
      </c>
      <c r="K17" s="2">
        <v>45</v>
      </c>
      <c r="L17" s="1" t="s">
        <v>13</v>
      </c>
      <c r="M17" s="1" t="s">
        <v>23</v>
      </c>
    </row>
    <row r="18" spans="5:15" x14ac:dyDescent="0.3">
      <c r="E18" s="1" t="s">
        <v>12</v>
      </c>
      <c r="F18" s="1" t="s">
        <v>27</v>
      </c>
      <c r="G18" s="1" t="s">
        <v>26</v>
      </c>
      <c r="H18" s="2">
        <v>350</v>
      </c>
      <c r="I18" s="3">
        <v>3.89</v>
      </c>
      <c r="J18" s="3">
        <f t="shared" si="0"/>
        <v>11.114285714285714</v>
      </c>
      <c r="K18" s="2">
        <v>51</v>
      </c>
      <c r="L18" s="1" t="s">
        <v>28</v>
      </c>
      <c r="M18" s="1" t="s">
        <v>29</v>
      </c>
    </row>
    <row r="19" spans="5:15" x14ac:dyDescent="0.3">
      <c r="E19" s="1" t="s">
        <v>36</v>
      </c>
      <c r="F19" s="1" t="s">
        <v>30</v>
      </c>
      <c r="G19" s="1" t="s">
        <v>20</v>
      </c>
      <c r="H19" s="2">
        <v>340</v>
      </c>
      <c r="I19" s="3">
        <v>3.29</v>
      </c>
      <c r="J19" s="3">
        <f t="shared" si="0"/>
        <v>9.6764705882352935</v>
      </c>
      <c r="K19" s="2">
        <v>55</v>
      </c>
      <c r="L19" s="1" t="s">
        <v>22</v>
      </c>
      <c r="M19" s="1" t="s">
        <v>13</v>
      </c>
      <c r="N19" s="3">
        <v>1.64</v>
      </c>
      <c r="O19" s="1" t="s">
        <v>31</v>
      </c>
    </row>
    <row r="20" spans="5:15" x14ac:dyDescent="0.3">
      <c r="E20" s="1" t="s">
        <v>33</v>
      </c>
      <c r="F20" s="1" t="s">
        <v>32</v>
      </c>
      <c r="G20" s="1" t="s">
        <v>34</v>
      </c>
      <c r="H20" s="2">
        <v>270</v>
      </c>
      <c r="I20" s="3">
        <v>4.29</v>
      </c>
      <c r="J20" s="3">
        <f t="shared" si="0"/>
        <v>15.888888888888889</v>
      </c>
      <c r="K20" s="2">
        <v>54</v>
      </c>
      <c r="L20" s="1" t="s">
        <v>28</v>
      </c>
      <c r="M20" s="1" t="s">
        <v>35</v>
      </c>
    </row>
    <row r="21" spans="5:15" x14ac:dyDescent="0.3">
      <c r="E21" s="1" t="s">
        <v>7</v>
      </c>
      <c r="F21" s="1" t="s">
        <v>38</v>
      </c>
      <c r="G21" s="1" t="s">
        <v>43</v>
      </c>
      <c r="H21" s="2">
        <v>350</v>
      </c>
      <c r="I21" s="3">
        <v>2.62</v>
      </c>
      <c r="J21" s="3">
        <f t="shared" si="0"/>
        <v>7.4857142857142858</v>
      </c>
      <c r="K21" s="2">
        <v>45</v>
      </c>
      <c r="L21" s="1" t="s">
        <v>13</v>
      </c>
      <c r="M21" s="1" t="s">
        <v>28</v>
      </c>
      <c r="N21" s="5">
        <f>I21*0.85</f>
        <v>2.2269999999999999</v>
      </c>
      <c r="O21" s="1" t="s">
        <v>31</v>
      </c>
    </row>
    <row r="22" spans="5:15" x14ac:dyDescent="0.3">
      <c r="E22" s="1" t="s">
        <v>12</v>
      </c>
      <c r="F22" s="1" t="s">
        <v>39</v>
      </c>
      <c r="G22" s="1" t="s">
        <v>39</v>
      </c>
      <c r="H22" s="2">
        <v>370</v>
      </c>
      <c r="I22" s="3">
        <v>1.35</v>
      </c>
      <c r="J22" s="3">
        <f t="shared" si="0"/>
        <v>3.6486486486486487</v>
      </c>
    </row>
    <row r="23" spans="5:15" x14ac:dyDescent="0.3">
      <c r="E23" s="1" t="s">
        <v>12</v>
      </c>
      <c r="F23" s="1" t="s">
        <v>40</v>
      </c>
      <c r="G23" s="1" t="s">
        <v>41</v>
      </c>
      <c r="H23" s="2">
        <v>370</v>
      </c>
      <c r="I23" s="3">
        <v>2.89</v>
      </c>
      <c r="J23" s="3">
        <f t="shared" si="0"/>
        <v>7.8108108108108105</v>
      </c>
    </row>
    <row r="24" spans="5:15" x14ac:dyDescent="0.3">
      <c r="E24" s="1" t="s">
        <v>42</v>
      </c>
      <c r="F24" s="1" t="s">
        <v>40</v>
      </c>
      <c r="G24" s="1" t="s">
        <v>41</v>
      </c>
      <c r="H24" s="2">
        <v>300</v>
      </c>
      <c r="I24" s="3">
        <v>3.3</v>
      </c>
      <c r="J24" s="3">
        <f t="shared" si="0"/>
        <v>11</v>
      </c>
      <c r="K24" s="2">
        <v>50</v>
      </c>
    </row>
    <row r="25" spans="5:15" x14ac:dyDescent="0.3">
      <c r="E25" s="1" t="s">
        <v>12</v>
      </c>
      <c r="F25" s="1" t="s">
        <v>44</v>
      </c>
      <c r="G25" s="1" t="s">
        <v>45</v>
      </c>
      <c r="H25" s="2">
        <v>400</v>
      </c>
      <c r="I25" s="3">
        <v>3.99</v>
      </c>
      <c r="J25" s="3">
        <f t="shared" si="0"/>
        <v>9.9749999999999996</v>
      </c>
      <c r="K25" s="2">
        <v>55</v>
      </c>
      <c r="L25" s="1" t="s">
        <v>28</v>
      </c>
      <c r="M25" s="1" t="s">
        <v>13</v>
      </c>
    </row>
    <row r="26" spans="5:15" x14ac:dyDescent="0.3">
      <c r="E26" s="1" t="s">
        <v>42</v>
      </c>
      <c r="F26" s="1" t="s">
        <v>46</v>
      </c>
      <c r="G26" s="6" t="s">
        <v>47</v>
      </c>
      <c r="H26" s="2">
        <v>240</v>
      </c>
      <c r="I26" s="3">
        <v>4.5</v>
      </c>
      <c r="J26" s="3">
        <f t="shared" si="0"/>
        <v>18.75</v>
      </c>
      <c r="K26" s="2">
        <v>90</v>
      </c>
      <c r="L26" s="1" t="s">
        <v>22</v>
      </c>
      <c r="M26" s="1" t="s">
        <v>48</v>
      </c>
      <c r="O26" s="1" t="s">
        <v>49</v>
      </c>
    </row>
    <row r="27" spans="5:15" x14ac:dyDescent="0.3">
      <c r="E27" s="1" t="s">
        <v>12</v>
      </c>
      <c r="F27" s="1" t="s">
        <v>51</v>
      </c>
      <c r="G27" s="1" t="s">
        <v>20</v>
      </c>
      <c r="H27" s="2">
        <v>370</v>
      </c>
      <c r="I27" s="3">
        <v>3.99</v>
      </c>
      <c r="J27" s="3">
        <f t="shared" ref="J27" si="1">IF(I27=0,"",I27*1000/H27)</f>
        <v>10.783783783783784</v>
      </c>
      <c r="K27" s="2">
        <v>45</v>
      </c>
      <c r="L27" s="1" t="s">
        <v>28</v>
      </c>
      <c r="M27" s="1" t="s">
        <v>13</v>
      </c>
      <c r="N27" s="3">
        <v>2.79</v>
      </c>
      <c r="O27" s="1" t="s">
        <v>52</v>
      </c>
    </row>
    <row r="28" spans="5:15" x14ac:dyDescent="0.3">
      <c r="E28" s="1" t="s">
        <v>53</v>
      </c>
      <c r="F28" s="1" t="s">
        <v>39</v>
      </c>
      <c r="G28" s="1" t="s">
        <v>54</v>
      </c>
      <c r="H28" s="2">
        <v>370</v>
      </c>
      <c r="I28" s="3">
        <v>1.29</v>
      </c>
      <c r="J28" s="3">
        <f t="shared" si="0"/>
        <v>3.4864864864864864</v>
      </c>
      <c r="K28" s="2">
        <v>42</v>
      </c>
      <c r="L28" s="1" t="s">
        <v>23</v>
      </c>
      <c r="M28" s="1" t="s">
        <v>13</v>
      </c>
    </row>
    <row r="29" spans="5:15" x14ac:dyDescent="0.3">
      <c r="I29" s="3"/>
      <c r="J29" s="3" t="str">
        <f t="shared" si="0"/>
        <v/>
      </c>
    </row>
    <row r="30" spans="5:15" x14ac:dyDescent="0.3">
      <c r="I30" s="3"/>
      <c r="J30" s="3" t="str">
        <f t="shared" si="0"/>
        <v/>
      </c>
    </row>
    <row r="31" spans="5:15" x14ac:dyDescent="0.3">
      <c r="I31" s="3"/>
      <c r="J31" s="3" t="str">
        <f t="shared" si="0"/>
        <v/>
      </c>
    </row>
    <row r="32" spans="5:15" x14ac:dyDescent="0.3">
      <c r="I32" s="3"/>
      <c r="J32" s="3" t="str">
        <f t="shared" si="0"/>
        <v/>
      </c>
    </row>
    <row r="33" spans="9:10" x14ac:dyDescent="0.3">
      <c r="I33" s="3"/>
      <c r="J33" s="3"/>
    </row>
    <row r="34" spans="9:10" x14ac:dyDescent="0.3">
      <c r="I34" s="3"/>
      <c r="J34" s="3"/>
    </row>
    <row r="35" spans="9:10" x14ac:dyDescent="0.3">
      <c r="I35" s="3"/>
      <c r="J35" s="3"/>
    </row>
    <row r="36" spans="9:10" x14ac:dyDescent="0.3">
      <c r="I36" s="3"/>
      <c r="J36" s="3"/>
    </row>
    <row r="37" spans="9:10" x14ac:dyDescent="0.3">
      <c r="I37" s="3"/>
      <c r="J37" s="3"/>
    </row>
    <row r="38" spans="9:10" x14ac:dyDescent="0.3">
      <c r="I38" s="3"/>
      <c r="J38" s="3"/>
    </row>
    <row r="39" spans="9:10" x14ac:dyDescent="0.3">
      <c r="I39" s="3"/>
      <c r="J39" s="3"/>
    </row>
    <row r="40" spans="9:10" x14ac:dyDescent="0.3">
      <c r="I40" s="3"/>
      <c r="J40" s="3"/>
    </row>
    <row r="41" spans="9:10" x14ac:dyDescent="0.3">
      <c r="I41" s="3"/>
      <c r="J41" s="3"/>
    </row>
    <row r="42" spans="9:10" x14ac:dyDescent="0.3">
      <c r="I42" s="3"/>
      <c r="J42" s="3"/>
    </row>
    <row r="43" spans="9:10" x14ac:dyDescent="0.3">
      <c r="I43" s="3"/>
      <c r="J43" s="3"/>
    </row>
    <row r="44" spans="9:10" x14ac:dyDescent="0.3">
      <c r="I44" s="3"/>
      <c r="J44" s="3"/>
    </row>
    <row r="45" spans="9:10" x14ac:dyDescent="0.3">
      <c r="I45" s="3"/>
      <c r="J45" s="3"/>
    </row>
    <row r="46" spans="9:10" x14ac:dyDescent="0.3">
      <c r="I46" s="3"/>
      <c r="J46" s="3"/>
    </row>
    <row r="47" spans="9:10" x14ac:dyDescent="0.3">
      <c r="I47" s="3"/>
      <c r="J47" s="3"/>
    </row>
    <row r="48" spans="9:10" x14ac:dyDescent="0.3">
      <c r="I48" s="3"/>
      <c r="J48" s="3"/>
    </row>
    <row r="49" spans="9:10" x14ac:dyDescent="0.3">
      <c r="I49" s="3"/>
      <c r="J49" s="3"/>
    </row>
    <row r="50" spans="9:10" x14ac:dyDescent="0.3">
      <c r="I50" s="3"/>
      <c r="J50" s="3"/>
    </row>
    <row r="51" spans="9:10" x14ac:dyDescent="0.3">
      <c r="I51" s="3"/>
      <c r="J51" s="3"/>
    </row>
    <row r="52" spans="9:10" x14ac:dyDescent="0.3">
      <c r="I52" s="3"/>
      <c r="J52" s="3"/>
    </row>
    <row r="53" spans="9:10" x14ac:dyDescent="0.3">
      <c r="I53" s="3"/>
      <c r="J53" s="3"/>
    </row>
    <row r="54" spans="9:10" x14ac:dyDescent="0.3">
      <c r="I54" s="3"/>
      <c r="J54" s="3"/>
    </row>
    <row r="55" spans="9:10" x14ac:dyDescent="0.3">
      <c r="I55" s="3"/>
      <c r="J55" s="3"/>
    </row>
    <row r="56" spans="9:10" x14ac:dyDescent="0.3">
      <c r="I56" s="3"/>
      <c r="J56" s="3"/>
    </row>
    <row r="57" spans="9:10" x14ac:dyDescent="0.3">
      <c r="I57" s="3"/>
      <c r="J57" s="3"/>
    </row>
    <row r="58" spans="9:10" x14ac:dyDescent="0.3">
      <c r="I58" s="3"/>
      <c r="J58" s="3"/>
    </row>
    <row r="59" spans="9:10" x14ac:dyDescent="0.3">
      <c r="I59" s="3"/>
      <c r="J59" s="3"/>
    </row>
    <row r="60" spans="9:10" x14ac:dyDescent="0.3">
      <c r="I60" s="3"/>
      <c r="J60" s="3"/>
    </row>
    <row r="61" spans="9:10" x14ac:dyDescent="0.3">
      <c r="I61" s="3"/>
      <c r="J61" s="3"/>
    </row>
    <row r="62" spans="9:10" x14ac:dyDescent="0.3">
      <c r="I62" s="3"/>
      <c r="J62" s="3"/>
    </row>
    <row r="63" spans="9:10" x14ac:dyDescent="0.3">
      <c r="I63" s="3"/>
      <c r="J63" s="3"/>
    </row>
    <row r="64" spans="9:10" x14ac:dyDescent="0.3">
      <c r="I64" s="3"/>
      <c r="J64" s="3"/>
    </row>
    <row r="65" spans="9:10" x14ac:dyDescent="0.3">
      <c r="I65" s="3"/>
      <c r="J65" s="3"/>
    </row>
    <row r="66" spans="9:10" x14ac:dyDescent="0.3">
      <c r="I66" s="3"/>
      <c r="J66" s="3"/>
    </row>
  </sheetData>
  <hyperlinks>
    <hyperlink ref="G26" r:id="rId1" xr:uid="{D84D4D1A-252D-41AC-9E2A-2D4325376A1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Bruno</dc:creator>
  <cp:lastModifiedBy>Lea Bruno</cp:lastModifiedBy>
  <dcterms:created xsi:type="dcterms:W3CDTF">2019-06-24T13:02:59Z</dcterms:created>
  <dcterms:modified xsi:type="dcterms:W3CDTF">2021-01-31T09:29:32Z</dcterms:modified>
</cp:coreProperties>
</file>